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<sst xmlns="http://schemas.openxmlformats.org/spreadsheetml/2006/main" count="272" uniqueCount="77">
  <si>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</si>
  <si>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</si>
  <si>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</si>
  <si>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</si>
  <si>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</si>
  <si>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</si>
  <si>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</si>
  <si>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</si>
  <si>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</si>
  <si>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</si>
  <si>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</si>
  <si>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</si>
  <si>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</si>
  <si>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</si>
  <si>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</si>
  <si>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</si>
  <si>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</si>
  <si>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</si>
  <si>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</si>
  <si>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</si>
  <si>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</si>
  <si>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</si>
  <si>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</si>
  <si>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</si>
  <si>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</si>
  <si>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</si>
  <si>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</si>
  <si>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</si>
  <si>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</si>
  <si>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</si>
  <si>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</si>
  <si>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Airport parking</t>
  </si>
  <si>
    <t>Accommodation</t>
  </si>
  <si>
    <t>Total other expenses 
for the six months</t>
  </si>
  <si>
    <t>Total hospitality  expenses 
for the six months</t>
  </si>
  <si>
    <t>Total travel expenses 
for the six months</t>
  </si>
  <si>
    <t>Wellington (Hawke's Bay airport)</t>
  </si>
  <si>
    <t>Sub Total</t>
  </si>
  <si>
    <t>Total:</t>
  </si>
  <si>
    <t>Auckland</t>
  </si>
  <si>
    <t>Flights</t>
  </si>
  <si>
    <t>Community Pharmacy Services Governance Group meeting</t>
  </si>
  <si>
    <t>Sydney</t>
  </si>
  <si>
    <t>1.  Central Region CEOs meeting                                     2.  Regional Services Plan Workshop</t>
  </si>
  <si>
    <t>Clinical Operations Board Executive Summit</t>
  </si>
  <si>
    <t>1.  Meeting with Sapere Research Group re Atlas work       2.  Regional Executive Committee meeting</t>
  </si>
  <si>
    <t>1.  Community Pharmacy Services Governance Group       2.  Regional Governance Group and CEOs meeting</t>
  </si>
  <si>
    <t xml:space="preserve">1.  DHB Executive meeting                                               2.  NREG meeting </t>
  </si>
  <si>
    <t>Taxi</t>
  </si>
  <si>
    <t xml:space="preserve">Learning Set (CEO Development Programme working with peers) (22 &amp; 23 August 2013) - NOTE FLIGHTS WERE INCLUDED IN LAST STATEMENT </t>
  </si>
  <si>
    <t>Learning Set (CEO Development Programme working with peers) (22 &amp; 23 August 2013)</t>
  </si>
  <si>
    <t>Sydney (Hawke's Bay airport)</t>
  </si>
  <si>
    <t>Forum on the Role and Responsibilities of the Medical Colleges</t>
  </si>
  <si>
    <t>1.  Central Region CEOs meeting                                     2.  Regional Governance Group and CEOs meeting</t>
  </si>
  <si>
    <t xml:space="preserve">1.  Health Sector Forum                                                  2.  Medication Safety Governance Group meeting                </t>
  </si>
  <si>
    <t>1.  Central Region CEOs meeting                                     2.  Central Region CEO/Regional Governance Group and Te Whiti ki Te Uru</t>
  </si>
  <si>
    <t>Evening meal</t>
  </si>
  <si>
    <t>1.  Community Pharmacy Services Governance Group        2.  Performance Review : Pharmacy Project Manager         3.  Meeting with Director-General of Health</t>
  </si>
  <si>
    <t xml:space="preserve">1.  Community Pharmacy Services Governance Group        2.  Performance Review : Pharmacy Project Manager         3.  Meeting with Director-General of Health </t>
  </si>
  <si>
    <t>1.  Regional Executive Committee meeting                        2.  WHO Hospital meeting</t>
  </si>
  <si>
    <t>1.  Regional Governance Group meeting                           2.  Central Region CEOs meeting                                     3.  Regional Governance Group and CEOs meeting             4.  CTAS Board AGM</t>
  </si>
  <si>
    <t xml:space="preserve">1.  Health Sector Forum                                                  2.  Panel discussion on Future Health Service Delivery               </t>
  </si>
  <si>
    <t xml:space="preserve">Joint MOH/DHB CEOs meeting   </t>
  </si>
  <si>
    <r>
      <rPr>
        <b/>
        <sz val="10"/>
        <color indexed="8"/>
        <rFont val="Arial"/>
        <family val="2"/>
      </rPr>
      <t xml:space="preserve">29 July 2013 </t>
    </r>
    <r>
      <rPr>
        <sz val="10"/>
        <color indexed="8"/>
        <rFont val="Arial"/>
        <family val="2"/>
      </rPr>
      <t xml:space="preserve">                                                                  1.  National CEOs meeting                                                           2.  Joint MOH/DHB CEOs meeting                                            </t>
    </r>
    <r>
      <rPr>
        <b/>
        <sz val="10"/>
        <color indexed="8"/>
        <rFont val="Arial"/>
        <family val="2"/>
      </rPr>
      <t>30 July 2013</t>
    </r>
    <r>
      <rPr>
        <sz val="10"/>
        <color indexed="8"/>
        <rFont val="Arial"/>
        <family val="2"/>
      </rPr>
      <t xml:space="preserve">                                                                   1.  CEOs Strategic meeting</t>
    </r>
  </si>
  <si>
    <t xml:space="preserve">1.  National CEOs meeting                                                           2.  Joint MOH/DHB Chairs and CEOs meeting                                 3.  Meeting with Deputy Director-General, MoH                                       </t>
  </si>
  <si>
    <t xml:space="preserve">1.  CEOs meeting                                                           2.  Joint MOH/DHB Chairs and CEOs meeting                                 3.  Meeting with Deputy Director-General, MoH                                       </t>
  </si>
  <si>
    <r>
      <rPr>
        <b/>
        <sz val="10"/>
        <color indexed="8"/>
        <rFont val="Arial"/>
        <family val="2"/>
      </rPr>
      <t xml:space="preserve">21 October 2013 </t>
    </r>
    <r>
      <rPr>
        <sz val="10"/>
        <color indexed="8"/>
        <rFont val="Arial"/>
        <family val="2"/>
      </rPr>
      <t xml:space="preserve">                                                            1.  Joint MOH/DHB CEOs meeting                                           2.  DHB/MOH meeting re primary care                                 </t>
    </r>
    <r>
      <rPr>
        <b/>
        <sz val="10"/>
        <color indexed="8"/>
        <rFont val="Arial"/>
        <family val="2"/>
      </rPr>
      <t xml:space="preserve">22 October 2013                                                              </t>
    </r>
    <r>
      <rPr>
        <sz val="10"/>
        <color indexed="8"/>
        <rFont val="Arial"/>
        <family val="2"/>
      </rPr>
      <t>NREG meeting</t>
    </r>
  </si>
  <si>
    <t>1.  National CEOs meeting                                               2.  Joint MOH/DHB Chairs and CEOs meeting                   3.  Lead Joint CEOs meeting</t>
  </si>
  <si>
    <t>Period:  01 July 2013 to 31 December 2013</t>
  </si>
  <si>
    <t>Taxis</t>
  </si>
  <si>
    <t>1.  DHB Executive meeting                                               2.  NREG meeting</t>
  </si>
  <si>
    <r>
      <rPr>
        <b/>
        <sz val="10"/>
        <color indexed="8"/>
        <rFont val="Arial"/>
        <family val="2"/>
      </rPr>
      <t xml:space="preserve">21 October 2013                                                             </t>
    </r>
    <r>
      <rPr>
        <sz val="10"/>
        <color indexed="8"/>
        <rFont val="Arial"/>
        <family val="2"/>
      </rPr>
      <t xml:space="preserve">1.  Joint MOH/DHB CEOs meeting                                           2.  DHB/MOH meeting re primary care                                 </t>
    </r>
    <r>
      <rPr>
        <b/>
        <sz val="10"/>
        <color indexed="8"/>
        <rFont val="Arial"/>
        <family val="2"/>
      </rPr>
      <t xml:space="preserve">22 October 2013 </t>
    </r>
    <r>
      <rPr>
        <sz val="10"/>
        <color indexed="8"/>
        <rFont val="Arial"/>
        <family val="2"/>
      </rPr>
      <t xml:space="preserve">                                                             NREG meeting</t>
    </r>
  </si>
  <si>
    <r>
      <rPr>
        <b/>
        <sz val="10"/>
        <color indexed="8"/>
        <rFont val="Arial"/>
        <family val="2"/>
      </rPr>
      <t xml:space="preserve">29 July 2013    </t>
    </r>
    <r>
      <rPr>
        <sz val="10"/>
        <color indexed="8"/>
        <rFont val="Arial"/>
        <family val="2"/>
      </rPr>
      <t xml:space="preserve">                                                               1.  National CEOs meeting                                                           2.  Joint MOH/DHB CEOs meeting                                            </t>
    </r>
    <r>
      <rPr>
        <b/>
        <sz val="10"/>
        <color indexed="8"/>
        <rFont val="Arial"/>
        <family val="2"/>
      </rPr>
      <t xml:space="preserve">30 July 2013      </t>
    </r>
    <r>
      <rPr>
        <sz val="10"/>
        <color indexed="8"/>
        <rFont val="Arial"/>
        <family val="2"/>
      </rPr>
      <t xml:space="preserve">                                                             1.  CEOs Strategic meeting</t>
    </r>
  </si>
  <si>
    <r>
      <rPr>
        <b/>
        <sz val="10"/>
        <color indexed="8"/>
        <rFont val="Arial"/>
        <family val="2"/>
      </rPr>
      <t xml:space="preserve">21 October 2013  </t>
    </r>
    <r>
      <rPr>
        <sz val="10"/>
        <color indexed="8"/>
        <rFont val="Arial"/>
        <family val="2"/>
      </rPr>
      <t xml:space="preserve">                                                           1. Joint  MOH/DHB CEOs meeting                                           2.  DHB/MOH meeting re primary care                                 </t>
    </r>
    <r>
      <rPr>
        <b/>
        <sz val="10"/>
        <color indexed="8"/>
        <rFont val="Arial"/>
        <family val="2"/>
      </rPr>
      <t xml:space="preserve">22 October 2013    </t>
    </r>
    <r>
      <rPr>
        <sz val="10"/>
        <color indexed="8"/>
        <rFont val="Arial"/>
        <family val="2"/>
      </rPr>
      <t xml:space="preserve">                                                          NREG meeting</t>
    </r>
  </si>
  <si>
    <r>
      <rPr>
        <b/>
        <sz val="10"/>
        <color indexed="8"/>
        <rFont val="Arial"/>
        <family val="2"/>
      </rPr>
      <t xml:space="preserve">21 October 2013    </t>
    </r>
    <r>
      <rPr>
        <sz val="10"/>
        <color indexed="8"/>
        <rFont val="Arial"/>
        <family val="2"/>
      </rPr>
      <t xml:space="preserve">                                                         1.  Joint MOH/DHB CEOs meeting                                           2.  DHB/MOH meeting re primary care                                 </t>
    </r>
    <r>
      <rPr>
        <b/>
        <sz val="10"/>
        <color indexed="8"/>
        <rFont val="Arial"/>
        <family val="2"/>
      </rPr>
      <t xml:space="preserve">22 October 2013   </t>
    </r>
    <r>
      <rPr>
        <sz val="10"/>
        <color indexed="8"/>
        <rFont val="Arial"/>
        <family val="2"/>
      </rPr>
      <t xml:space="preserve">                                                           NREG meeting</t>
    </r>
  </si>
  <si>
    <t>Robert Francis Workshop: Guest Speaker</t>
  </si>
  <si>
    <t>Period:  1 July 2013 to 31 December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</si>
</sst>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11" borderId="11" xfId="0" applyFont="1" applyFill="1" applyBorder="1" applyAlignment="1">
      <alignment wrapText="1"/>
    </xf>
    <xf numFmtId="17" fontId="0" fillId="0" borderId="0" xfId="0" applyNumberFormat="1" applyAlignment="1">
      <alignment wrapText="1"/>
    </xf>
    <xf numFmtId="15" fontId="0" fillId="0" borderId="0" xfId="0" applyNumberFormat="1" applyFont="1" applyBorder="1" applyAlignment="1">
      <alignment wrapText="1"/>
    </xf>
    <xf numFmtId="15" fontId="0" fillId="0" borderId="0" xfId="0" applyNumberFormat="1" applyAlignment="1">
      <alignment wrapText="1"/>
    </xf>
    <xf numFmtId="0" fontId="0" fillId="0" borderId="0" xfId="0" applyNumberFormat="1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4" fontId="0" fillId="24" borderId="0" xfId="0" applyNumberFormat="1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8"/>
  <sheetViews>
    <sheetView tabSelected="1" zoomScalePageLayoutView="0" workbookViewId="0" topLeftCell="A34">
      <selection activeCell="C40" sqref="C40"/>
    </sheetView>
  </sheetViews>
  <sheetFormatPr defaultColWidth="9.140625" defaultRowHeight="12.75"/>
  <cols>
    <col min="1" max="1" width="23.8515625" style="2" customWidth="1"/>
    <col min="2" max="2" width="15.8515625" style="2" customWidth="1"/>
    <col min="3" max="3" width="50.140625" style="2" customWidth="1"/>
    <col min="4" max="4" width="21.7109375" style="2" customWidth="1"/>
    <col min="5" max="5" width="29.421875" style="2" customWidth="1"/>
    <col min="6" max="16384" width="9.140625" style="2" customWidth="1"/>
  </cols>
  <sheetData>
    <row r="1" spans="1:5" s="7" customFormat="1" ht="36" customHeight="1">
      <c r="A1" s="33" t="s">
        <v>29</v>
      </c>
      <c r="B1" s="34"/>
      <c r="C1" s="34"/>
      <c r="D1" s="34"/>
      <c r="E1" s="34"/>
    </row>
    <row r="2" spans="1:4" s="3" customFormat="1" ht="35.25" customHeight="1">
      <c r="A2" s="35" t="s">
        <v>25</v>
      </c>
      <c r="B2" s="36"/>
      <c r="C2" s="35" t="s">
        <v>76</v>
      </c>
      <c r="D2" s="36"/>
    </row>
    <row r="3" spans="1:3" s="4" customFormat="1" ht="23.25" customHeight="1">
      <c r="A3" s="4" t="s">
        <v>3</v>
      </c>
      <c r="B3" s="37" t="s">
        <v>4</v>
      </c>
      <c r="C3" s="37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5" s="18" customFormat="1" ht="38.25">
      <c r="A5" s="19">
        <v>41508</v>
      </c>
      <c r="B5" s="20">
        <v>66.32</v>
      </c>
      <c r="C5" s="20" t="s">
        <v>49</v>
      </c>
      <c r="D5" s="20" t="s">
        <v>48</v>
      </c>
      <c r="E5" s="20" t="s">
        <v>42</v>
      </c>
    </row>
    <row r="6" spans="1:5" s="18" customFormat="1" ht="25.5">
      <c r="A6" s="19">
        <v>41509</v>
      </c>
      <c r="B6" s="20">
        <v>30</v>
      </c>
      <c r="C6" s="20" t="s">
        <v>50</v>
      </c>
      <c r="D6" s="20" t="s">
        <v>31</v>
      </c>
      <c r="E6" s="20" t="s">
        <v>51</v>
      </c>
    </row>
    <row r="7" spans="1:5" s="18" customFormat="1" ht="25.5">
      <c r="A7" s="19">
        <v>41509</v>
      </c>
      <c r="B7" s="20">
        <v>304.59</v>
      </c>
      <c r="C7" s="20" t="s">
        <v>50</v>
      </c>
      <c r="D7" s="20" t="s">
        <v>32</v>
      </c>
      <c r="E7" s="20" t="s">
        <v>42</v>
      </c>
    </row>
    <row r="8" spans="1:5" s="18" customFormat="1" ht="25.5">
      <c r="A8" s="19">
        <v>41509</v>
      </c>
      <c r="B8" s="20">
        <v>241.67</v>
      </c>
      <c r="C8" s="20" t="s">
        <v>50</v>
      </c>
      <c r="D8" s="20" t="s">
        <v>32</v>
      </c>
      <c r="E8" s="20" t="s">
        <v>39</v>
      </c>
    </row>
    <row r="9" ht="12.75">
      <c r="A9" s="17"/>
    </row>
    <row r="10" spans="1:2" ht="12.75">
      <c r="A10" s="22" t="s">
        <v>37</v>
      </c>
      <c r="B10" s="23">
        <f>SUM(B5:B9)</f>
        <v>642.5799999999999</v>
      </c>
    </row>
    <row r="11" spans="1:3" s="4" customFormat="1" ht="27" customHeight="1">
      <c r="A11" s="4" t="s">
        <v>3</v>
      </c>
      <c r="B11" s="37" t="s">
        <v>7</v>
      </c>
      <c r="C11" s="37"/>
    </row>
    <row r="12" spans="1:2" s="3" customFormat="1" ht="12.75">
      <c r="A12" s="3" t="s">
        <v>0</v>
      </c>
      <c r="B12" s="3" t="s">
        <v>2</v>
      </c>
    </row>
    <row r="13" spans="1:5" s="18" customFormat="1" ht="12.75">
      <c r="A13" s="19" t="s">
        <v>26</v>
      </c>
      <c r="B13" s="20"/>
      <c r="C13" s="20"/>
      <c r="D13" s="20"/>
      <c r="E13" s="20"/>
    </row>
    <row r="14" ht="12.75">
      <c r="A14" s="17"/>
    </row>
    <row r="15" spans="1:2" ht="12.75">
      <c r="A15" s="22" t="s">
        <v>37</v>
      </c>
      <c r="B15" s="23">
        <f>SUM(B13:B14)</f>
        <v>0</v>
      </c>
    </row>
    <row r="16" ht="15">
      <c r="A16" s="24"/>
    </row>
    <row r="17" spans="1:3" s="5" customFormat="1" ht="21.75" customHeight="1">
      <c r="A17" s="25" t="s">
        <v>8</v>
      </c>
      <c r="B17" s="32" t="s">
        <v>4</v>
      </c>
      <c r="C17" s="32"/>
    </row>
    <row r="18" spans="1:5" s="3" customFormat="1" ht="25.5" customHeight="1">
      <c r="A18" s="3" t="s">
        <v>0</v>
      </c>
      <c r="B18" s="3" t="s">
        <v>2</v>
      </c>
      <c r="C18" s="3" t="s">
        <v>24</v>
      </c>
      <c r="D18" s="3" t="s">
        <v>28</v>
      </c>
      <c r="E18" s="3" t="s">
        <v>1</v>
      </c>
    </row>
    <row r="19" spans="1:5" s="18" customFormat="1" ht="25.5" customHeight="1">
      <c r="A19" s="27">
        <v>41456</v>
      </c>
      <c r="B19" s="20">
        <v>10</v>
      </c>
      <c r="C19" s="20" t="s">
        <v>43</v>
      </c>
      <c r="D19" s="20" t="s">
        <v>31</v>
      </c>
      <c r="E19" s="20" t="s">
        <v>36</v>
      </c>
    </row>
    <row r="20" spans="1:5" s="18" customFormat="1" ht="25.5" customHeight="1">
      <c r="A20" s="27">
        <v>41480</v>
      </c>
      <c r="B20" s="20">
        <v>10</v>
      </c>
      <c r="C20" s="20" t="s">
        <v>45</v>
      </c>
      <c r="D20" s="20" t="s">
        <v>31</v>
      </c>
      <c r="E20" s="20" t="s">
        <v>36</v>
      </c>
    </row>
    <row r="21" spans="1:5" ht="25.5">
      <c r="A21" s="28">
        <v>41491</v>
      </c>
      <c r="B21" s="2">
        <v>10</v>
      </c>
      <c r="C21" s="2" t="s">
        <v>41</v>
      </c>
      <c r="D21" s="2" t="s">
        <v>31</v>
      </c>
      <c r="E21" s="2" t="s">
        <v>36</v>
      </c>
    </row>
    <row r="22" spans="1:5" ht="25.5">
      <c r="A22" s="28">
        <v>41505</v>
      </c>
      <c r="B22" s="2">
        <v>10</v>
      </c>
      <c r="C22" s="2" t="s">
        <v>47</v>
      </c>
      <c r="D22" s="2" t="s">
        <v>31</v>
      </c>
      <c r="E22" s="2" t="s">
        <v>36</v>
      </c>
    </row>
    <row r="23" spans="1:5" ht="25.5">
      <c r="A23" s="17">
        <v>41521</v>
      </c>
      <c r="B23" s="2">
        <v>10</v>
      </c>
      <c r="C23" s="2" t="s">
        <v>41</v>
      </c>
      <c r="D23" s="2" t="s">
        <v>31</v>
      </c>
      <c r="E23" s="2" t="s">
        <v>36</v>
      </c>
    </row>
    <row r="24" spans="1:5" ht="38.25">
      <c r="A24" s="17">
        <v>41891</v>
      </c>
      <c r="B24" s="2">
        <v>10</v>
      </c>
      <c r="C24" s="2" t="s">
        <v>65</v>
      </c>
      <c r="D24" s="2" t="s">
        <v>31</v>
      </c>
      <c r="E24" s="2" t="s">
        <v>36</v>
      </c>
    </row>
    <row r="25" spans="1:5" ht="25.5">
      <c r="A25" s="17">
        <v>41540</v>
      </c>
      <c r="B25" s="2">
        <v>10</v>
      </c>
      <c r="C25" s="2" t="s">
        <v>54</v>
      </c>
      <c r="D25" s="2" t="s">
        <v>31</v>
      </c>
      <c r="E25" s="2" t="s">
        <v>36</v>
      </c>
    </row>
    <row r="26" spans="1:5" ht="38.25">
      <c r="A26" s="17">
        <v>41554</v>
      </c>
      <c r="B26" s="2">
        <v>10</v>
      </c>
      <c r="C26" s="2" t="s">
        <v>55</v>
      </c>
      <c r="D26" s="2" t="s">
        <v>31</v>
      </c>
      <c r="E26" s="2" t="s">
        <v>36</v>
      </c>
    </row>
    <row r="27" spans="1:5" ht="12.75">
      <c r="A27" s="17">
        <v>41568</v>
      </c>
      <c r="B27" s="2">
        <v>28.95</v>
      </c>
      <c r="C27" s="2" t="s">
        <v>62</v>
      </c>
      <c r="D27" s="2" t="s">
        <v>56</v>
      </c>
      <c r="E27" s="2" t="s">
        <v>27</v>
      </c>
    </row>
    <row r="28" spans="1:5" ht="63.75">
      <c r="A28" s="17">
        <v>41569</v>
      </c>
      <c r="B28" s="2">
        <v>10</v>
      </c>
      <c r="C28" s="2" t="s">
        <v>73</v>
      </c>
      <c r="D28" s="2" t="s">
        <v>31</v>
      </c>
      <c r="E28" s="2" t="s">
        <v>36</v>
      </c>
    </row>
    <row r="29" spans="1:5" ht="25.5">
      <c r="A29" s="17">
        <v>41582</v>
      </c>
      <c r="B29" s="2">
        <v>10</v>
      </c>
      <c r="C29" s="2" t="s">
        <v>53</v>
      </c>
      <c r="D29" s="2" t="s">
        <v>31</v>
      </c>
      <c r="E29" s="2" t="s">
        <v>36</v>
      </c>
    </row>
    <row r="30" spans="1:5" ht="38.25">
      <c r="A30" s="17">
        <v>41584</v>
      </c>
      <c r="B30" s="2">
        <v>10</v>
      </c>
      <c r="C30" s="2" t="s">
        <v>57</v>
      </c>
      <c r="D30" s="2" t="s">
        <v>31</v>
      </c>
      <c r="E30" s="2" t="s">
        <v>36</v>
      </c>
    </row>
    <row r="31" spans="1:5" ht="51">
      <c r="A31" s="17">
        <v>41610</v>
      </c>
      <c r="B31" s="2">
        <v>10</v>
      </c>
      <c r="C31" s="2" t="s">
        <v>60</v>
      </c>
      <c r="D31" s="2" t="s">
        <v>31</v>
      </c>
      <c r="E31" s="2" t="s">
        <v>36</v>
      </c>
    </row>
    <row r="32" spans="1:5" ht="25.5">
      <c r="A32" s="17">
        <v>41612</v>
      </c>
      <c r="B32" s="2">
        <v>10</v>
      </c>
      <c r="C32" s="2" t="s">
        <v>41</v>
      </c>
      <c r="D32" s="2" t="s">
        <v>31</v>
      </c>
      <c r="E32" s="2" t="s">
        <v>36</v>
      </c>
    </row>
    <row r="33" spans="1:5" ht="25.5">
      <c r="A33" s="17">
        <v>41617</v>
      </c>
      <c r="B33" s="2">
        <v>10</v>
      </c>
      <c r="C33" s="2" t="s">
        <v>61</v>
      </c>
      <c r="D33" s="2" t="s">
        <v>31</v>
      </c>
      <c r="E33" s="2" t="s">
        <v>36</v>
      </c>
    </row>
    <row r="34" spans="1:5" ht="38.25">
      <c r="A34" s="17">
        <v>41624</v>
      </c>
      <c r="B34" s="2">
        <v>10</v>
      </c>
      <c r="C34" s="2" t="s">
        <v>67</v>
      </c>
      <c r="D34" s="2" t="s">
        <v>31</v>
      </c>
      <c r="E34" s="2" t="s">
        <v>36</v>
      </c>
    </row>
    <row r="35" ht="12.75">
      <c r="A35" s="17"/>
    </row>
    <row r="36" spans="1:2" ht="12.75">
      <c r="A36" s="22" t="s">
        <v>37</v>
      </c>
      <c r="B36" s="23">
        <f>SUM(B19:B34)</f>
        <v>178.95</v>
      </c>
    </row>
    <row r="37" ht="12.75">
      <c r="A37" s="17"/>
    </row>
    <row r="38" spans="1:3" s="5" customFormat="1" ht="30" customHeight="1">
      <c r="A38" s="5" t="s">
        <v>8</v>
      </c>
      <c r="B38" s="32" t="s">
        <v>7</v>
      </c>
      <c r="C38" s="32"/>
    </row>
    <row r="39" spans="1:2" s="3" customFormat="1" ht="12.75">
      <c r="A39" s="3" t="s">
        <v>0</v>
      </c>
      <c r="B39" s="3" t="s">
        <v>2</v>
      </c>
    </row>
    <row r="40" spans="1:5" s="18" customFormat="1" ht="25.5">
      <c r="A40" s="31">
        <v>41456</v>
      </c>
      <c r="B40" s="20">
        <v>380</v>
      </c>
      <c r="C40" s="20" t="s">
        <v>43</v>
      </c>
      <c r="D40" s="20" t="s">
        <v>40</v>
      </c>
      <c r="E40" s="20" t="s">
        <v>27</v>
      </c>
    </row>
    <row r="41" spans="1:5" s="18" customFormat="1" ht="25.5">
      <c r="A41" s="19">
        <v>41456</v>
      </c>
      <c r="B41" s="20">
        <v>59.2</v>
      </c>
      <c r="C41" s="20" t="s">
        <v>43</v>
      </c>
      <c r="D41" s="20" t="s">
        <v>69</v>
      </c>
      <c r="E41" s="20" t="s">
        <v>27</v>
      </c>
    </row>
    <row r="42" spans="1:5" s="18" customFormat="1" ht="25.5">
      <c r="A42" s="19">
        <v>41463</v>
      </c>
      <c r="B42" s="20">
        <v>373</v>
      </c>
      <c r="C42" s="20" t="s">
        <v>41</v>
      </c>
      <c r="D42" s="20" t="s">
        <v>40</v>
      </c>
      <c r="E42" s="20" t="s">
        <v>27</v>
      </c>
    </row>
    <row r="43" spans="1:5" s="18" customFormat="1" ht="25.5">
      <c r="A43" s="19">
        <v>41463</v>
      </c>
      <c r="B43" s="20">
        <v>30.6</v>
      </c>
      <c r="C43" s="20" t="s">
        <v>41</v>
      </c>
      <c r="D43" s="20" t="s">
        <v>69</v>
      </c>
      <c r="E43" s="20" t="s">
        <v>27</v>
      </c>
    </row>
    <row r="44" spans="1:5" s="18" customFormat="1" ht="12.75">
      <c r="A44" s="19">
        <v>41473</v>
      </c>
      <c r="B44" s="20">
        <v>316</v>
      </c>
      <c r="C44" s="20" t="s">
        <v>44</v>
      </c>
      <c r="D44" s="20" t="s">
        <v>40</v>
      </c>
      <c r="E44" s="20" t="s">
        <v>27</v>
      </c>
    </row>
    <row r="45" spans="1:5" s="18" customFormat="1" ht="12.75">
      <c r="A45" s="19">
        <v>41382</v>
      </c>
      <c r="B45" s="20">
        <v>22.5</v>
      </c>
      <c r="C45" s="20" t="s">
        <v>44</v>
      </c>
      <c r="D45" s="20" t="s">
        <v>69</v>
      </c>
      <c r="E45" s="20" t="s">
        <v>27</v>
      </c>
    </row>
    <row r="46" spans="1:5" s="18" customFormat="1" ht="25.5">
      <c r="A46" s="19">
        <v>41480</v>
      </c>
      <c r="B46" s="20">
        <v>412</v>
      </c>
      <c r="C46" s="20" t="s">
        <v>45</v>
      </c>
      <c r="D46" s="20" t="s">
        <v>40</v>
      </c>
      <c r="E46" s="20" t="s">
        <v>27</v>
      </c>
    </row>
    <row r="47" spans="1:5" s="18" customFormat="1" ht="25.5">
      <c r="A47" s="19">
        <v>41480</v>
      </c>
      <c r="B47" s="20">
        <v>64.6</v>
      </c>
      <c r="C47" s="20" t="s">
        <v>45</v>
      </c>
      <c r="D47" s="20" t="s">
        <v>69</v>
      </c>
      <c r="E47" s="20" t="s">
        <v>27</v>
      </c>
    </row>
    <row r="48" spans="1:5" s="18" customFormat="1" ht="63.75">
      <c r="A48" s="19">
        <v>41484</v>
      </c>
      <c r="B48" s="20">
        <v>207</v>
      </c>
      <c r="C48" s="20" t="s">
        <v>63</v>
      </c>
      <c r="D48" s="20" t="s">
        <v>40</v>
      </c>
      <c r="E48" s="20" t="s">
        <v>27</v>
      </c>
    </row>
    <row r="49" spans="1:5" s="18" customFormat="1" ht="63.75">
      <c r="A49" s="19">
        <v>41484</v>
      </c>
      <c r="B49" s="20">
        <v>124.8</v>
      </c>
      <c r="C49" s="29" t="s">
        <v>72</v>
      </c>
      <c r="D49" s="20" t="s">
        <v>32</v>
      </c>
      <c r="E49" s="20" t="s">
        <v>27</v>
      </c>
    </row>
    <row r="50" spans="1:5" s="18" customFormat="1" ht="25.5">
      <c r="A50" s="19">
        <v>41491</v>
      </c>
      <c r="B50" s="20">
        <v>297</v>
      </c>
      <c r="C50" s="20" t="s">
        <v>46</v>
      </c>
      <c r="D50" s="20" t="s">
        <v>40</v>
      </c>
      <c r="E50" s="20" t="s">
        <v>27</v>
      </c>
    </row>
    <row r="51" spans="1:5" s="18" customFormat="1" ht="25.5">
      <c r="A51" s="19">
        <v>41491</v>
      </c>
      <c r="B51" s="20">
        <v>29</v>
      </c>
      <c r="C51" s="20" t="s">
        <v>46</v>
      </c>
      <c r="D51" s="20" t="s">
        <v>69</v>
      </c>
      <c r="E51" s="20" t="s">
        <v>27</v>
      </c>
    </row>
    <row r="52" spans="1:5" s="18" customFormat="1" ht="25.5">
      <c r="A52" s="19">
        <v>41505</v>
      </c>
      <c r="B52" s="20">
        <v>345</v>
      </c>
      <c r="C52" s="20" t="s">
        <v>70</v>
      </c>
      <c r="D52" s="20" t="s">
        <v>40</v>
      </c>
      <c r="E52" s="20" t="s">
        <v>27</v>
      </c>
    </row>
    <row r="53" spans="1:5" s="18" customFormat="1" ht="25.5">
      <c r="A53" s="19">
        <v>41505</v>
      </c>
      <c r="B53" s="20">
        <v>64.4</v>
      </c>
      <c r="C53" s="20" t="s">
        <v>70</v>
      </c>
      <c r="D53" s="20" t="s">
        <v>69</v>
      </c>
      <c r="E53" s="20" t="s">
        <v>27</v>
      </c>
    </row>
    <row r="54" spans="1:5" s="18" customFormat="1" ht="25.5">
      <c r="A54" s="17">
        <v>41516</v>
      </c>
      <c r="B54" s="2">
        <v>251</v>
      </c>
      <c r="C54" s="2" t="s">
        <v>52</v>
      </c>
      <c r="D54" s="2" t="s">
        <v>40</v>
      </c>
      <c r="E54" s="2" t="s">
        <v>27</v>
      </c>
    </row>
    <row r="55" spans="1:5" s="18" customFormat="1" ht="25.5">
      <c r="A55" s="17">
        <v>41516</v>
      </c>
      <c r="B55" s="2">
        <v>76.1</v>
      </c>
      <c r="C55" s="2" t="s">
        <v>52</v>
      </c>
      <c r="D55" s="2" t="s">
        <v>69</v>
      </c>
      <c r="E55" s="2" t="s">
        <v>27</v>
      </c>
    </row>
    <row r="56" spans="1:5" s="18" customFormat="1" ht="25.5">
      <c r="A56" s="19">
        <v>41519</v>
      </c>
      <c r="B56" s="20">
        <v>304</v>
      </c>
      <c r="C56" s="30" t="s">
        <v>53</v>
      </c>
      <c r="D56" s="20" t="s">
        <v>40</v>
      </c>
      <c r="E56" s="20" t="s">
        <v>27</v>
      </c>
    </row>
    <row r="57" spans="1:5" s="18" customFormat="1" ht="25.5">
      <c r="A57" s="19">
        <v>41519</v>
      </c>
      <c r="B57" s="20">
        <v>28</v>
      </c>
      <c r="C57" s="30" t="s">
        <v>53</v>
      </c>
      <c r="D57" s="20" t="s">
        <v>69</v>
      </c>
      <c r="E57" s="20" t="s">
        <v>27</v>
      </c>
    </row>
    <row r="58" spans="1:5" s="18" customFormat="1" ht="25.5">
      <c r="A58" s="19">
        <v>41521</v>
      </c>
      <c r="B58" s="20">
        <v>184</v>
      </c>
      <c r="C58" s="29" t="s">
        <v>41</v>
      </c>
      <c r="D58" s="20" t="s">
        <v>40</v>
      </c>
      <c r="E58" s="20" t="s">
        <v>27</v>
      </c>
    </row>
    <row r="59" spans="1:5" s="18" customFormat="1" ht="25.5">
      <c r="A59" s="19">
        <v>41521</v>
      </c>
      <c r="B59" s="20">
        <v>28.9</v>
      </c>
      <c r="C59" s="29" t="s">
        <v>41</v>
      </c>
      <c r="D59" s="20" t="s">
        <v>69</v>
      </c>
      <c r="E59" s="20" t="s">
        <v>27</v>
      </c>
    </row>
    <row r="60" spans="1:5" s="18" customFormat="1" ht="38.25">
      <c r="A60" s="19">
        <v>41526</v>
      </c>
      <c r="B60" s="20">
        <v>359</v>
      </c>
      <c r="C60" s="19" t="s">
        <v>64</v>
      </c>
      <c r="D60" s="20" t="s">
        <v>40</v>
      </c>
      <c r="E60" s="20" t="s">
        <v>27</v>
      </c>
    </row>
    <row r="61" spans="1:5" s="18" customFormat="1" ht="38.25">
      <c r="A61" s="19">
        <v>41526</v>
      </c>
      <c r="B61" s="20">
        <v>42</v>
      </c>
      <c r="C61" s="19" t="s">
        <v>64</v>
      </c>
      <c r="D61" s="20" t="s">
        <v>69</v>
      </c>
      <c r="E61" s="20" t="s">
        <v>27</v>
      </c>
    </row>
    <row r="62" spans="1:5" s="18" customFormat="1" ht="25.5">
      <c r="A62" s="19">
        <v>41540</v>
      </c>
      <c r="B62" s="20">
        <v>352</v>
      </c>
      <c r="C62" s="19" t="s">
        <v>54</v>
      </c>
      <c r="D62" s="20" t="s">
        <v>40</v>
      </c>
      <c r="E62" s="20" t="s">
        <v>27</v>
      </c>
    </row>
    <row r="63" spans="1:5" s="18" customFormat="1" ht="25.5">
      <c r="A63" s="19">
        <v>41540</v>
      </c>
      <c r="B63" s="20">
        <v>73.1</v>
      </c>
      <c r="C63" s="19" t="s">
        <v>54</v>
      </c>
      <c r="D63" s="20" t="s">
        <v>69</v>
      </c>
      <c r="E63" s="20" t="s">
        <v>27</v>
      </c>
    </row>
    <row r="64" spans="1:5" s="18" customFormat="1" ht="38.25">
      <c r="A64" s="19">
        <v>41554</v>
      </c>
      <c r="B64" s="20">
        <v>365</v>
      </c>
      <c r="C64" s="20" t="s">
        <v>55</v>
      </c>
      <c r="D64" s="20" t="s">
        <v>40</v>
      </c>
      <c r="E64" s="20" t="s">
        <v>27</v>
      </c>
    </row>
    <row r="65" spans="1:5" s="18" customFormat="1" ht="12.75">
      <c r="A65" s="19">
        <v>41561</v>
      </c>
      <c r="B65" s="20">
        <v>172</v>
      </c>
      <c r="C65" s="20" t="s">
        <v>75</v>
      </c>
      <c r="D65" s="20" t="s">
        <v>40</v>
      </c>
      <c r="E65" s="20" t="s">
        <v>27</v>
      </c>
    </row>
    <row r="66" spans="1:5" s="18" customFormat="1" ht="63.75">
      <c r="A66" s="19">
        <v>41568</v>
      </c>
      <c r="B66" s="20">
        <v>418</v>
      </c>
      <c r="C66" s="20" t="s">
        <v>66</v>
      </c>
      <c r="D66" s="20" t="s">
        <v>40</v>
      </c>
      <c r="E66" s="20" t="s">
        <v>27</v>
      </c>
    </row>
    <row r="67" spans="1:5" s="18" customFormat="1" ht="63.75">
      <c r="A67" s="19">
        <v>41568</v>
      </c>
      <c r="B67" s="20">
        <v>124.8</v>
      </c>
      <c r="C67" s="29" t="s">
        <v>71</v>
      </c>
      <c r="D67" s="20" t="s">
        <v>32</v>
      </c>
      <c r="E67" s="20" t="s">
        <v>27</v>
      </c>
    </row>
    <row r="68" spans="1:5" s="18" customFormat="1" ht="63.75">
      <c r="A68" s="19">
        <v>41569</v>
      </c>
      <c r="B68" s="20">
        <v>32</v>
      </c>
      <c r="C68" s="29" t="s">
        <v>74</v>
      </c>
      <c r="D68" s="20" t="s">
        <v>69</v>
      </c>
      <c r="E68" s="20" t="s">
        <v>27</v>
      </c>
    </row>
    <row r="69" spans="1:5" s="18" customFormat="1" ht="25.5">
      <c r="A69" s="19">
        <v>41582</v>
      </c>
      <c r="B69" s="20">
        <v>437</v>
      </c>
      <c r="C69" s="19" t="s">
        <v>53</v>
      </c>
      <c r="D69" s="20" t="s">
        <v>40</v>
      </c>
      <c r="E69" s="20" t="s">
        <v>27</v>
      </c>
    </row>
    <row r="70" spans="1:5" s="18" customFormat="1" ht="25.5">
      <c r="A70" s="19">
        <v>41582</v>
      </c>
      <c r="B70" s="20">
        <v>21.6</v>
      </c>
      <c r="C70" s="19" t="s">
        <v>53</v>
      </c>
      <c r="D70" s="20" t="s">
        <v>69</v>
      </c>
      <c r="E70" s="20" t="s">
        <v>27</v>
      </c>
    </row>
    <row r="71" spans="1:5" s="18" customFormat="1" ht="38.25">
      <c r="A71" s="19">
        <v>41584</v>
      </c>
      <c r="B71" s="20">
        <v>448</v>
      </c>
      <c r="C71" s="20" t="s">
        <v>58</v>
      </c>
      <c r="D71" s="20" t="s">
        <v>40</v>
      </c>
      <c r="E71" s="20" t="s">
        <v>27</v>
      </c>
    </row>
    <row r="72" spans="1:5" s="18" customFormat="1" ht="38.25">
      <c r="A72" s="19">
        <v>41584</v>
      </c>
      <c r="B72" s="20">
        <v>88.6</v>
      </c>
      <c r="C72" s="20" t="s">
        <v>58</v>
      </c>
      <c r="D72" s="20" t="s">
        <v>69</v>
      </c>
      <c r="E72" s="20" t="s">
        <v>27</v>
      </c>
    </row>
    <row r="73" spans="1:5" s="18" customFormat="1" ht="25.5">
      <c r="A73" s="19">
        <v>41592</v>
      </c>
      <c r="B73" s="20">
        <v>406</v>
      </c>
      <c r="C73" s="20" t="s">
        <v>59</v>
      </c>
      <c r="D73" s="20" t="s">
        <v>40</v>
      </c>
      <c r="E73" s="20" t="s">
        <v>27</v>
      </c>
    </row>
    <row r="74" spans="1:5" s="18" customFormat="1" ht="25.5">
      <c r="A74" s="19">
        <v>41592</v>
      </c>
      <c r="B74" s="20">
        <v>86.3</v>
      </c>
      <c r="C74" s="20" t="s">
        <v>59</v>
      </c>
      <c r="D74" s="20" t="s">
        <v>69</v>
      </c>
      <c r="E74" s="20" t="s">
        <v>27</v>
      </c>
    </row>
    <row r="75" spans="1:5" s="18" customFormat="1" ht="51">
      <c r="A75" s="19">
        <v>41610</v>
      </c>
      <c r="B75" s="20">
        <v>367</v>
      </c>
      <c r="C75" s="20" t="s">
        <v>60</v>
      </c>
      <c r="D75" s="20" t="s">
        <v>40</v>
      </c>
      <c r="E75" s="20" t="s">
        <v>27</v>
      </c>
    </row>
    <row r="76" spans="1:5" s="18" customFormat="1" ht="51">
      <c r="A76" s="19">
        <v>41610</v>
      </c>
      <c r="B76" s="20">
        <v>23.3</v>
      </c>
      <c r="C76" s="20" t="s">
        <v>60</v>
      </c>
      <c r="D76" s="20" t="s">
        <v>69</v>
      </c>
      <c r="E76" s="20" t="s">
        <v>27</v>
      </c>
    </row>
    <row r="77" spans="1:5" s="18" customFormat="1" ht="25.5">
      <c r="A77" s="19">
        <v>41612</v>
      </c>
      <c r="B77" s="20">
        <v>407</v>
      </c>
      <c r="C77" s="20" t="s">
        <v>41</v>
      </c>
      <c r="D77" s="20" t="s">
        <v>40</v>
      </c>
      <c r="E77" s="20" t="s">
        <v>27</v>
      </c>
    </row>
    <row r="78" spans="1:5" s="18" customFormat="1" ht="25.5">
      <c r="A78" s="19">
        <v>41612</v>
      </c>
      <c r="B78" s="20">
        <v>77</v>
      </c>
      <c r="C78" s="20" t="s">
        <v>41</v>
      </c>
      <c r="D78" s="20" t="s">
        <v>69</v>
      </c>
      <c r="E78" s="20" t="s">
        <v>27</v>
      </c>
    </row>
    <row r="79" spans="1:5" s="18" customFormat="1" ht="25.5">
      <c r="A79" s="19">
        <v>41617</v>
      </c>
      <c r="B79" s="20">
        <v>258</v>
      </c>
      <c r="C79" s="20" t="s">
        <v>61</v>
      </c>
      <c r="D79" s="20" t="s">
        <v>40</v>
      </c>
      <c r="E79" s="20" t="s">
        <v>27</v>
      </c>
    </row>
    <row r="80" spans="1:5" s="18" customFormat="1" ht="25.5">
      <c r="A80" s="19">
        <v>41617</v>
      </c>
      <c r="B80" s="20">
        <v>92.6</v>
      </c>
      <c r="C80" s="20" t="s">
        <v>61</v>
      </c>
      <c r="D80" s="20" t="s">
        <v>69</v>
      </c>
      <c r="E80" s="20" t="s">
        <v>27</v>
      </c>
    </row>
    <row r="81" spans="1:5" s="18" customFormat="1" ht="38.25">
      <c r="A81" s="19">
        <v>41624</v>
      </c>
      <c r="B81" s="20">
        <v>330</v>
      </c>
      <c r="C81" s="20" t="s">
        <v>67</v>
      </c>
      <c r="D81" s="20" t="s">
        <v>40</v>
      </c>
      <c r="E81" s="20" t="s">
        <v>27</v>
      </c>
    </row>
    <row r="82" spans="1:5" s="18" customFormat="1" ht="12.75">
      <c r="A82" s="19"/>
      <c r="B82" s="20"/>
      <c r="C82" s="20"/>
      <c r="D82" s="20"/>
      <c r="E82" s="20"/>
    </row>
    <row r="83" ht="12.75">
      <c r="A83" s="17"/>
    </row>
    <row r="84" spans="1:2" ht="12.75">
      <c r="A84" s="17"/>
      <c r="B84" s="23">
        <f>SUM(B40:B82)</f>
        <v>8577.400000000001</v>
      </c>
    </row>
    <row r="85" ht="12.75">
      <c r="A85" s="17"/>
    </row>
    <row r="86" spans="1:3" s="6" customFormat="1" ht="35.25" customHeight="1">
      <c r="A86" s="10" t="s">
        <v>35</v>
      </c>
      <c r="B86" s="9" t="s">
        <v>2</v>
      </c>
      <c r="C86" s="8"/>
    </row>
    <row r="88" spans="1:2" ht="12.75">
      <c r="A88" s="23" t="s">
        <v>38</v>
      </c>
      <c r="B88" s="23">
        <f>SUM(B84+B36+B15)</f>
        <v>8756.350000000002</v>
      </c>
    </row>
  </sheetData>
  <sheetProtection/>
  <mergeCells count="7">
    <mergeCell ref="B17:C17"/>
    <mergeCell ref="B38:C38"/>
    <mergeCell ref="A1:E1"/>
    <mergeCell ref="A2:B2"/>
    <mergeCell ref="C2:D2"/>
    <mergeCell ref="B3:C3"/>
    <mergeCell ref="B11:C11"/>
  </mergeCells>
  <printOptions gridLines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38" t="s">
        <v>29</v>
      </c>
      <c r="B1" s="39"/>
      <c r="C1" s="39"/>
      <c r="D1" s="39"/>
      <c r="E1" s="39"/>
    </row>
    <row r="2" spans="1:4" s="11" customFormat="1" ht="35.25" customHeight="1">
      <c r="A2" s="40" t="s">
        <v>25</v>
      </c>
      <c r="B2" s="41"/>
      <c r="C2" s="40" t="s">
        <v>68</v>
      </c>
      <c r="D2" s="41"/>
    </row>
    <row r="3" spans="1:3" s="5" customFormat="1" ht="35.25" customHeight="1">
      <c r="A3" s="5" t="s">
        <v>9</v>
      </c>
      <c r="B3" s="32" t="s">
        <v>4</v>
      </c>
      <c r="C3" s="32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ht="12.75">
      <c r="A5" s="17" t="s">
        <v>26</v>
      </c>
      <c r="F5" s="2"/>
    </row>
    <row r="6" ht="12.75">
      <c r="A6" s="17"/>
    </row>
    <row r="8" spans="1:2" ht="11.25" customHeight="1">
      <c r="A8" s="23" t="s">
        <v>37</v>
      </c>
      <c r="B8" s="23">
        <f>SUM(B5:B7)</f>
        <v>0</v>
      </c>
    </row>
    <row r="9" ht="12.75" hidden="1"/>
    <row r="10" spans="1:5" s="12" customFormat="1" ht="25.5" customHeight="1">
      <c r="A10" s="4" t="s">
        <v>9</v>
      </c>
      <c r="B10" s="37" t="s">
        <v>7</v>
      </c>
      <c r="C10" s="37"/>
      <c r="D10" s="4"/>
      <c r="E10" s="4"/>
    </row>
    <row r="11" spans="1:5" ht="22.5" customHeight="1">
      <c r="A11" s="7" t="s">
        <v>0</v>
      </c>
      <c r="B11" s="7" t="s">
        <v>2</v>
      </c>
      <c r="C11" s="7"/>
      <c r="D11" s="7"/>
      <c r="E11" s="7"/>
    </row>
    <row r="12" ht="12.75">
      <c r="A12" s="17" t="s">
        <v>26</v>
      </c>
    </row>
    <row r="15" spans="1:3" s="6" customFormat="1" ht="48" customHeight="1">
      <c r="A15" s="13" t="s">
        <v>34</v>
      </c>
      <c r="B15" s="9" t="s">
        <v>2</v>
      </c>
      <c r="C15" s="8"/>
    </row>
    <row r="17" spans="1:2" ht="12.75">
      <c r="A17" s="23" t="s">
        <v>38</v>
      </c>
      <c r="B17" s="23" t="s">
        <v>26</v>
      </c>
    </row>
  </sheetData>
  <sheetProtection/>
  <mergeCells count="5">
    <mergeCell ref="B10:C10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8" t="s">
        <v>29</v>
      </c>
      <c r="B1" s="39"/>
      <c r="C1" s="39"/>
      <c r="D1" s="39"/>
      <c r="E1" s="39"/>
    </row>
    <row r="2" spans="1:5" ht="29.25" customHeight="1">
      <c r="A2" s="35" t="s">
        <v>25</v>
      </c>
      <c r="B2" s="36"/>
      <c r="C2" s="35" t="s">
        <v>68</v>
      </c>
      <c r="D2" s="36"/>
      <c r="E2" s="3"/>
    </row>
    <row r="3" spans="1:5" ht="39.75" customHeight="1">
      <c r="A3" s="4" t="s">
        <v>12</v>
      </c>
      <c r="B3" s="37" t="s">
        <v>4</v>
      </c>
      <c r="C3" s="37"/>
      <c r="D3" s="4"/>
      <c r="E3" s="4"/>
    </row>
    <row r="4" spans="1:5" ht="21.75" customHeight="1">
      <c r="A4" s="3" t="s">
        <v>0</v>
      </c>
      <c r="B4" s="3" t="s">
        <v>2</v>
      </c>
      <c r="C4" s="36" t="s">
        <v>13</v>
      </c>
      <c r="D4" s="36"/>
      <c r="E4" s="3" t="s">
        <v>14</v>
      </c>
    </row>
    <row r="5" ht="12.75">
      <c r="A5" s="26" t="s">
        <v>26</v>
      </c>
    </row>
    <row r="8" spans="1:5" ht="18" customHeight="1">
      <c r="A8" s="4" t="s">
        <v>12</v>
      </c>
      <c r="B8" s="37" t="s">
        <v>7</v>
      </c>
      <c r="C8" s="37"/>
      <c r="D8" s="4"/>
      <c r="E8" s="4"/>
    </row>
    <row r="9" spans="1:5" ht="15" customHeight="1">
      <c r="A9" s="3" t="s">
        <v>0</v>
      </c>
      <c r="B9" s="3" t="s">
        <v>2</v>
      </c>
      <c r="C9" s="3"/>
      <c r="D9" s="3"/>
      <c r="E9" s="3"/>
    </row>
    <row r="10" spans="1:5" ht="15" customHeight="1">
      <c r="A10" s="19" t="s">
        <v>26</v>
      </c>
      <c r="B10" s="20"/>
      <c r="C10" s="21"/>
      <c r="D10" s="18"/>
      <c r="E10" s="18"/>
    </row>
    <row r="11" ht="12.75">
      <c r="A11" s="17"/>
    </row>
    <row r="13" spans="1:5" ht="28.5">
      <c r="A13" s="10" t="s">
        <v>33</v>
      </c>
      <c r="B13" s="9" t="s">
        <v>2</v>
      </c>
      <c r="C13" s="8"/>
      <c r="D13" s="6"/>
      <c r="E13" s="6"/>
    </row>
    <row r="14" spans="1:2" ht="12.75">
      <c r="A14" s="23"/>
      <c r="B14" s="23"/>
    </row>
  </sheetData>
  <sheetProtection/>
  <mergeCells count="6">
    <mergeCell ref="B8:C8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8" t="s">
        <v>29</v>
      </c>
      <c r="B1" s="39"/>
      <c r="C1" s="39"/>
      <c r="D1" s="39"/>
      <c r="E1" s="39"/>
    </row>
    <row r="2" spans="1:5" ht="30" customHeight="1">
      <c r="A2" s="35" t="s">
        <v>30</v>
      </c>
      <c r="B2" s="36"/>
      <c r="C2" s="35" t="s">
        <v>68</v>
      </c>
      <c r="D2" s="36"/>
      <c r="E2" s="3"/>
    </row>
    <row r="3" spans="1:5" ht="27" customHeight="1">
      <c r="A3" s="37" t="s">
        <v>15</v>
      </c>
      <c r="B3" s="43"/>
      <c r="C3" s="43"/>
      <c r="D3" s="43"/>
      <c r="E3" s="43"/>
    </row>
    <row r="4" spans="1:5" s="14" customFormat="1" ht="50.25" customHeight="1">
      <c r="A4" s="44" t="s">
        <v>16</v>
      </c>
      <c r="B4" s="45"/>
      <c r="C4" s="45"/>
      <c r="D4" s="45"/>
      <c r="E4" s="45"/>
    </row>
    <row r="5" spans="1:5" ht="20.25" customHeight="1">
      <c r="A5" s="5" t="s">
        <v>17</v>
      </c>
      <c r="B5" s="32"/>
      <c r="C5" s="32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ht="12.75">
      <c r="A7" s="17" t="s">
        <v>26</v>
      </c>
    </row>
    <row r="9" spans="1:5" s="16" customFormat="1" ht="27" customHeight="1">
      <c r="A9" s="15" t="s">
        <v>21</v>
      </c>
      <c r="B9" s="42"/>
      <c r="C9" s="42"/>
      <c r="D9" s="15"/>
      <c r="E9" s="15"/>
    </row>
    <row r="10" spans="1:5" ht="12.7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ht="12.75">
      <c r="A11" s="17"/>
    </row>
    <row r="17" spans="1:5" ht="12.75">
      <c r="A17" s="1"/>
      <c r="B17" s="1"/>
      <c r="C17" s="1"/>
      <c r="D17" s="1"/>
      <c r="E17" s="1"/>
    </row>
  </sheetData>
  <sheetProtection/>
  <mergeCells count="7">
    <mergeCell ref="A1:E1"/>
    <mergeCell ref="A2:B2"/>
    <mergeCell ref="C2:D2"/>
    <mergeCell ref="B9:C9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 Lord</cp:lastModifiedBy>
  <cp:lastPrinted>2014-05-05T01:16:44Z</cp:lastPrinted>
  <dcterms:created xsi:type="dcterms:W3CDTF">2010-10-17T20:59:02Z</dcterms:created>
  <dcterms:modified xsi:type="dcterms:W3CDTF">2014-05-11T22:29:55Z</dcterms:modified>
  <cp:category/>
  <cp:version/>
  <cp:contentType/>
  <cp:contentStatus/>
</cp:coreProperties>
</file>